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firstSheet="5" activeTab="12"/>
  </bookViews>
  <sheets>
    <sheet name="Физика" sheetId="1" r:id="rId1"/>
    <sheet name="Информатика" sheetId="4" r:id="rId2"/>
    <sheet name="Физиология с основами анатомии" sheetId="5" r:id="rId3"/>
    <sheet name="ВОВ без срока давности" sheetId="6" r:id="rId4"/>
    <sheet name="История России" sheetId="10" r:id="rId5"/>
    <sheet name="Псих. осн. проф.взаимод." sheetId="7" r:id="rId6"/>
    <sheet name="Микробиология" sheetId="8" r:id="rId7"/>
    <sheet name="Латинский язык" sheetId="9" r:id="rId8"/>
    <sheet name="Иностранный язык" sheetId="13" r:id="rId9"/>
    <sheet name="ОиНХ" sheetId="11" r:id="rId10"/>
    <sheet name="ФиКХ " sheetId="14" r:id="rId11"/>
    <sheet name="Ботаника" sheetId="12" r:id="rId12"/>
    <sheet name="Эл.курсы по физкульт" sheetId="15" r:id="rId13"/>
  </sheets>
  <definedNames>
    <definedName name="_xlnm._FilterDatabase" localSheetId="11" hidden="1">Ботаника!$M$13:$N$38</definedName>
    <definedName name="_xlnm._FilterDatabase" localSheetId="3" hidden="1">'ВОВ без срока давности'!$M$13:$N$38</definedName>
    <definedName name="_xlnm._FilterDatabase" localSheetId="8" hidden="1">'Иностранный язык'!$M$13:$N$38</definedName>
    <definedName name="_xlnm._FilterDatabase" localSheetId="1" hidden="1">Информатика!$M$13:$N$38</definedName>
    <definedName name="_xlnm._FilterDatabase" localSheetId="4" hidden="1">'История России'!$M$13:$N$38</definedName>
    <definedName name="_xlnm._FilterDatabase" localSheetId="7" hidden="1">'Латинский язык'!$M$13:$N$38</definedName>
    <definedName name="_xlnm._FilterDatabase" localSheetId="6" hidden="1">Микробиология!$M$13:$N$38</definedName>
    <definedName name="_xlnm._FilterDatabase" localSheetId="9" hidden="1">ОиНХ!$M$13:$N$38</definedName>
    <definedName name="_xlnm._FilterDatabase" localSheetId="5" hidden="1">'Псих. осн. проф.взаимод.'!$M$13:$N$38</definedName>
    <definedName name="_xlnm._FilterDatabase" localSheetId="0" hidden="1">Физика!$M$13:$N$38</definedName>
    <definedName name="_xlnm._FilterDatabase" localSheetId="2" hidden="1">'Физиология с основами анатомии'!$M$13:$N$38</definedName>
    <definedName name="_xlnm._FilterDatabase" localSheetId="10" hidden="1">'ФиКХ '!$M$13:$N$38</definedName>
    <definedName name="_xlnm._FilterDatabase" localSheetId="12" hidden="1">'Эл.курсы по физкульт'!$M$13:$N$38</definedName>
    <definedName name="OLE_LINK1" localSheetId="11">Ботаника!$D$21</definedName>
    <definedName name="OLE_LINK1" localSheetId="3">'ВОВ без срока давности'!$D$21</definedName>
    <definedName name="OLE_LINK1" localSheetId="8">'Иностранный язык'!$D$21</definedName>
    <definedName name="OLE_LINK1" localSheetId="1">Информатика!$D$21</definedName>
    <definedName name="OLE_LINK1" localSheetId="4">'История России'!$D$21</definedName>
    <definedName name="OLE_LINK1" localSheetId="7">'Латинский язык'!$D$21</definedName>
    <definedName name="OLE_LINK1" localSheetId="6">Микробиология!$D$21</definedName>
    <definedName name="OLE_LINK1" localSheetId="9">ОиНХ!$D$21</definedName>
    <definedName name="OLE_LINK1" localSheetId="5">'Псих. осн. проф.взаимод.'!$D$21</definedName>
    <definedName name="OLE_LINK1" localSheetId="0">Физика!$D$21</definedName>
    <definedName name="OLE_LINK1" localSheetId="2">'Физиология с основами анатомии'!$D$21</definedName>
    <definedName name="OLE_LINK1" localSheetId="10">'ФиКХ '!$D$21</definedName>
    <definedName name="OLE_LINK1" localSheetId="12">'Эл.курсы по физкульт'!$D$21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8" i="15" l="1"/>
  <c r="M38" i="15"/>
  <c r="N37" i="15"/>
  <c r="M37" i="15"/>
  <c r="N36" i="15"/>
  <c r="M36" i="15"/>
  <c r="N35" i="15"/>
  <c r="M35" i="15"/>
  <c r="N34" i="15"/>
  <c r="M34" i="15"/>
  <c r="N33" i="15"/>
  <c r="M33" i="15"/>
  <c r="N32" i="15"/>
  <c r="M32" i="15"/>
  <c r="N31" i="15"/>
  <c r="M31" i="15"/>
  <c r="N30" i="15"/>
  <c r="M30" i="15"/>
  <c r="N29" i="15"/>
  <c r="M29" i="15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38" i="14"/>
  <c r="M38" i="14"/>
  <c r="N37" i="14"/>
  <c r="M37" i="14"/>
  <c r="N36" i="14"/>
  <c r="M36" i="14"/>
  <c r="N35" i="14"/>
  <c r="M35" i="14"/>
  <c r="N34" i="14"/>
  <c r="M34" i="14"/>
  <c r="N33" i="14"/>
  <c r="M33" i="14"/>
  <c r="N32" i="14"/>
  <c r="M32" i="14"/>
  <c r="N31" i="14"/>
  <c r="M31" i="14"/>
  <c r="N30" i="14"/>
  <c r="M30" i="14"/>
  <c r="N29" i="14"/>
  <c r="M29" i="14"/>
  <c r="N28" i="14"/>
  <c r="M28" i="14"/>
  <c r="N27" i="14"/>
  <c r="M27" i="14"/>
  <c r="N26" i="14"/>
  <c r="M26" i="14"/>
  <c r="N25" i="14"/>
  <c r="M25" i="14"/>
  <c r="N24" i="14"/>
  <c r="M24" i="14"/>
  <c r="N23" i="14"/>
  <c r="M23" i="14"/>
  <c r="N22" i="14"/>
  <c r="M22" i="14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38" i="13" l="1"/>
  <c r="M38" i="13"/>
  <c r="N37" i="13"/>
  <c r="M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38" i="12"/>
  <c r="M38" i="12"/>
  <c r="N37" i="12"/>
  <c r="M37" i="12"/>
  <c r="N36" i="12"/>
  <c r="M36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38" i="11"/>
  <c r="M38" i="11"/>
  <c r="N37" i="11"/>
  <c r="M37" i="11"/>
  <c r="N36" i="11"/>
  <c r="M36" i="11"/>
  <c r="N35" i="11"/>
  <c r="M35" i="11"/>
  <c r="N34" i="11"/>
  <c r="M34" i="11"/>
  <c r="N33" i="11"/>
  <c r="M33" i="11"/>
  <c r="N32" i="11"/>
  <c r="M32" i="11"/>
  <c r="N31" i="11"/>
  <c r="M31" i="11"/>
  <c r="N30" i="11"/>
  <c r="M30" i="11"/>
  <c r="N29" i="11"/>
  <c r="M29" i="11"/>
  <c r="N28" i="11"/>
  <c r="M28" i="11"/>
  <c r="N27" i="11"/>
  <c r="M27" i="11"/>
  <c r="N26" i="11"/>
  <c r="M26" i="1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M18" i="11"/>
  <c r="N17" i="11"/>
  <c r="M17" i="11"/>
  <c r="N16" i="11"/>
  <c r="M16" i="11"/>
  <c r="N15" i="11"/>
  <c r="M15" i="11"/>
  <c r="N38" i="10"/>
  <c r="M38" i="10"/>
  <c r="N37" i="10"/>
  <c r="M37" i="10"/>
  <c r="N36" i="10"/>
  <c r="M36" i="10"/>
  <c r="N35" i="10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38" i="9"/>
  <c r="M38" i="9"/>
  <c r="N37" i="9"/>
  <c r="M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38" i="8"/>
  <c r="M38" i="8"/>
  <c r="N37" i="8"/>
  <c r="M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38" i="7"/>
  <c r="M38" i="7"/>
  <c r="N37" i="7"/>
  <c r="M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38" i="6"/>
  <c r="M38" i="6"/>
  <c r="N37" i="6"/>
  <c r="M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N15" i="1" l="1"/>
  <c r="M15" i="1" l="1"/>
</calcChain>
</file>

<file path=xl/sharedStrings.xml><?xml version="1.0" encoding="utf-8"?>
<sst xmlns="http://schemas.openxmlformats.org/spreadsheetml/2006/main" count="1014" uniqueCount="79">
  <si>
    <t>СВЕДЕНИЯ ОБ УСПЕВАЕМОСТИ</t>
  </si>
  <si>
    <t>№ п/п</t>
  </si>
  <si>
    <t>№ группы</t>
  </si>
  <si>
    <t>1а</t>
  </si>
  <si>
    <t>1б</t>
  </si>
  <si>
    <t>2а</t>
  </si>
  <si>
    <t>2б</t>
  </si>
  <si>
    <t>ДЕКАНУ ФАРМАЦЕВТИЧЕСКОГО</t>
  </si>
  <si>
    <t>ФАКУЛЬТЕТА</t>
  </si>
  <si>
    <t>Т.Г. ДЕРГОУСОВОЙ</t>
  </si>
  <si>
    <t>33.05.01 Фармация</t>
  </si>
  <si>
    <t>успеваемость</t>
  </si>
  <si>
    <t>Пропущенные занятия, кол-во часов</t>
  </si>
  <si>
    <t>Ф.И.О. обучающегося</t>
  </si>
  <si>
    <t>Кол-во пропущенных часов</t>
  </si>
  <si>
    <t>Среднесеместровый рейтинг</t>
  </si>
  <si>
    <t>ин.</t>
  </si>
  <si>
    <t xml:space="preserve">                            подпись</t>
  </si>
  <si>
    <t>ФИО</t>
  </si>
  <si>
    <t>Заведующий кафедрой     ________________________</t>
  </si>
  <si>
    <t xml:space="preserve">Акобян Рафаел Патваканович </t>
  </si>
  <si>
    <t>Бариева Ажире Алядиновна</t>
  </si>
  <si>
    <t xml:space="preserve">Волошина Владислава Андреевна </t>
  </si>
  <si>
    <t xml:space="preserve">Котенко Маргарита Дмитриевна  </t>
  </si>
  <si>
    <t xml:space="preserve">Светашов Александр Иванович </t>
  </si>
  <si>
    <t>Сибилева Виктория Евгеньевна</t>
  </si>
  <si>
    <t xml:space="preserve">Алибеков Руслан Нариманович </t>
  </si>
  <si>
    <t xml:space="preserve">Бедрина Екатерина Сергеевна </t>
  </si>
  <si>
    <t xml:space="preserve">Квашина Анна Викторовна  </t>
  </si>
  <si>
    <t xml:space="preserve">Лыленко Андрей Алексеевич </t>
  </si>
  <si>
    <t>Гидеон Дивайн Юдуак-Абаси</t>
  </si>
  <si>
    <t>Белый Ярослав Сергеевич</t>
  </si>
  <si>
    <t>Агеев Сергей Константинович</t>
  </si>
  <si>
    <t xml:space="preserve">Гученко Дмитрий Андреевич </t>
  </si>
  <si>
    <t xml:space="preserve">Олифиренко Екатерина Романовна </t>
  </si>
  <si>
    <t>Семейко Виктория Владимировна</t>
  </si>
  <si>
    <t>Булгаков Кирилл Сергеевич</t>
  </si>
  <si>
    <t>Запиров Расул Магомедович</t>
  </si>
  <si>
    <t>Мовсесян Эльмира Хачиковна</t>
  </si>
  <si>
    <t>Мосинцева Виктория Андреевна</t>
  </si>
  <si>
    <t>Назаренко Дарья Андреевна</t>
  </si>
  <si>
    <t>Симонихина Элина Евгеньевна</t>
  </si>
  <si>
    <t>/Демидова А.А./</t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</si>
  <si>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МЕДИЦИНСКОЙ ФИЗИКИ, МАТЕМАТИКИ И ИНФОРМАЦИОННЫХ ТЕХНОЛОГИЙ</t>
    </r>
  </si>
  <si>
    <t>Макевнина Мария Андреевна</t>
  </si>
  <si>
    <t>Самчук София Алексеевна</t>
  </si>
  <si>
    <t>ФЕВРАЛЬ</t>
  </si>
  <si>
    <t>МАРТ</t>
  </si>
  <si>
    <t>АПРЕЛЬ</t>
  </si>
  <si>
    <t>МАЙ</t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</si>
  <si>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ФИЗИКА</t>
    </r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</si>
  <si>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1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2 </t>
    </r>
    <r>
      <rPr>
        <sz val="12"/>
        <color rgb="FF000000"/>
        <rFont val="Times New Roman"/>
        <family val="1"/>
        <charset val="204"/>
      </rPr>
      <t>семестра 2024/2025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                                      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</si>
  <si>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ИНФОРМАТИКА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</si>
  <si>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ФИЗИОЛОГИЯ С ОСНОВАМИ АНАТОМИИ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</si>
  <si>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НОРМАЛЬНОЙ ФИЗИОЛОГИИ</t>
    </r>
  </si>
  <si>
    <t>/Гафиятуллина Г.Ш./</t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</si>
  <si>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ИСТОРИИ</t>
    </r>
  </si>
  <si>
    <t>/Абрамова И.Е./</t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</si>
  <si>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ПСИХОЛОГИЧЕСКИЕ ОСНОВЫ ПРОФЕССИОНАЛЬНОГО ВЗАИМОДЕЙСТВИЯ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</si>
  <si>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ПЕДАГОГИКИ</t>
    </r>
  </si>
  <si>
    <t>/Власова В.Н./</t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</si>
  <si>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МИКРОБИОЛОГИЯ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</si>
  <si>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МИКРОБИОЛОГИИ И ВИРУСОЛОГИИ №2</t>
    </r>
  </si>
  <si>
    <t>/Харсеева Г.Г./</t>
  </si>
  <si>
    <t>/Нектаревская Ю.Б./</t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</si>
  <si>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ЛАТИНСКИЙ ЯЗЫК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</si>
  <si>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ИНОСТРАННЫХ ЯЗЫКОВ С КУРСОМ ЛАТИНСКОГО ЯЗЫКА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</si>
  <si>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ИСТОРИЯ РОССИИ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</si>
  <si>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ОБЩАЯ И НЕОРГАНИЧЕСКАЯ ХИМИЯ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</si>
  <si>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ХИМИИ</t>
    </r>
  </si>
  <si>
    <t>/Горбунова М.О./</t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</si>
  <si>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БОТАНИКА</t>
    </r>
  </si>
  <si>
    <t>/Лилюхина Е.С./</t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</si>
  <si>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ФАРМАЦЕВТИЧЕСКОЙ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ХИМИИ И ФАРМАКОГНОЗИИ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</si>
  <si>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ИНОСТРАННЫЙ ЯЗЫК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</si>
  <si>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ВЕЛИКАЯ ОТЕЧЕСТВЕННАЯ ВОЙНА: БЕЗ СРОКА ДАВНОСТИ</t>
    </r>
  </si>
  <si>
    <r>
      <t xml:space="preserve">по дисциплине </t>
    </r>
    <r>
      <rPr>
        <b/>
        <sz val="12"/>
        <color rgb="FF000000"/>
        <rFont val="Times New Roman"/>
        <family val="1"/>
        <charset val="204"/>
      </rPr>
      <t>ФИЗИЧСЕКАЯ И КОЛЛОИДНАЯ ХИМИЯ</t>
    </r>
  </si>
  <si>
    <r>
      <t xml:space="preserve">Кафедра </t>
    </r>
    <r>
      <rPr>
        <b/>
        <sz val="12"/>
        <color rgb="FF000000"/>
        <rFont val="Times New Roman"/>
        <family val="1"/>
        <charset val="204"/>
      </rPr>
      <t>ФАРМАЦЕВТИЧЕСКОЙ ХИМИИ И ФАРМАКОГНОЗИИ</t>
    </r>
  </si>
  <si>
    <r>
      <rPr>
        <sz val="12"/>
        <color rgb="FF000000"/>
        <rFont val="Times New Roman"/>
        <family val="1"/>
        <charset val="204"/>
      </rPr>
      <t>по дисциплине</t>
    </r>
    <r>
      <rPr>
        <b/>
        <sz val="12"/>
        <color rgb="FF000000"/>
        <rFont val="Times New Roman"/>
        <family val="1"/>
        <charset val="204"/>
      </rPr>
      <t xml:space="preserve"> БОТАНИКА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</si>
</sst>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/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zoomScale="106" zoomScaleNormal="106" workbookViewId="0">
      <selection activeCell="B10" sqref="B10:P10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5.8554687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8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50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43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21"/>
      <c r="C12" s="21"/>
      <c r="D12" s="21"/>
      <c r="E12" s="21"/>
      <c r="F12" s="21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18" t="s">
        <v>11</v>
      </c>
      <c r="F14" s="3" t="s">
        <v>12</v>
      </c>
      <c r="G14" s="18" t="s">
        <v>11</v>
      </c>
      <c r="H14" s="3" t="s">
        <v>12</v>
      </c>
      <c r="I14" s="18" t="s">
        <v>11</v>
      </c>
      <c r="J14" s="3" t="s">
        <v>12</v>
      </c>
      <c r="K14" s="18" t="s">
        <v>11</v>
      </c>
      <c r="L14" s="3" t="s">
        <v>12</v>
      </c>
      <c r="M14" s="57"/>
      <c r="N14" s="58"/>
    </row>
    <row r="15" spans="2:16" x14ac:dyDescent="0.25">
      <c r="B15" s="4">
        <v>1</v>
      </c>
      <c r="C15" s="19" t="s">
        <v>3</v>
      </c>
      <c r="D15" s="12" t="s">
        <v>20</v>
      </c>
      <c r="E15" s="44"/>
      <c r="F15" s="25"/>
      <c r="G15" s="44"/>
      <c r="H15" s="25"/>
      <c r="I15" s="44"/>
      <c r="J15" s="28"/>
      <c r="K15" s="35"/>
      <c r="L15" s="33"/>
      <c r="M15" s="5">
        <f>SUM(F15,H15,J15,L15)</f>
        <v>0</v>
      </c>
      <c r="N15" s="17" t="e">
        <f>AVERAGE(E15,G15,I15,K15)</f>
        <v>#DIV/0!</v>
      </c>
    </row>
    <row r="16" spans="2:16" x14ac:dyDescent="0.25">
      <c r="B16" s="4">
        <v>2</v>
      </c>
      <c r="C16" s="4" t="s">
        <v>3</v>
      </c>
      <c r="D16" s="1" t="s">
        <v>21</v>
      </c>
      <c r="E16" s="17"/>
      <c r="F16" s="25"/>
      <c r="G16" s="17"/>
      <c r="H16" s="24"/>
      <c r="I16" s="31"/>
      <c r="J16" s="27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4">
        <v>3</v>
      </c>
      <c r="C17" s="4" t="s">
        <v>3</v>
      </c>
      <c r="D17" s="1" t="s">
        <v>22</v>
      </c>
      <c r="E17" s="17"/>
      <c r="F17" s="25"/>
      <c r="G17" s="17"/>
      <c r="H17" s="24"/>
      <c r="I17" s="17"/>
      <c r="J17" s="27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4">
        <v>4</v>
      </c>
      <c r="C18" s="4" t="s">
        <v>3</v>
      </c>
      <c r="D18" s="1" t="s">
        <v>23</v>
      </c>
      <c r="E18" s="17"/>
      <c r="F18" s="25"/>
      <c r="G18" s="17"/>
      <c r="H18" s="24"/>
      <c r="I18" s="31"/>
      <c r="J18" s="27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4" t="s">
        <v>3</v>
      </c>
      <c r="D19" s="1" t="s">
        <v>24</v>
      </c>
      <c r="E19" s="17"/>
      <c r="F19" s="25"/>
      <c r="G19" s="17"/>
      <c r="H19" s="26"/>
      <c r="I19" s="31"/>
      <c r="J19" s="29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4" t="s">
        <v>3</v>
      </c>
      <c r="D20" s="1" t="s">
        <v>25</v>
      </c>
      <c r="E20" s="17"/>
      <c r="F20" s="25"/>
      <c r="G20" s="17"/>
      <c r="H20" s="26"/>
      <c r="I20" s="17"/>
      <c r="J20" s="29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25"/>
      <c r="G21" s="17"/>
      <c r="H21" s="26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4" t="s">
        <v>4</v>
      </c>
      <c r="D22" s="1" t="s">
        <v>27</v>
      </c>
      <c r="E22" s="44"/>
      <c r="F22" s="25"/>
      <c r="G22" s="17"/>
      <c r="H22" s="26"/>
      <c r="I22" s="44"/>
      <c r="J22" s="29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4" t="s">
        <v>4</v>
      </c>
      <c r="D23" s="1" t="s">
        <v>28</v>
      </c>
      <c r="E23" s="17"/>
      <c r="F23" s="25"/>
      <c r="G23" s="17"/>
      <c r="H23" s="26"/>
      <c r="I23" s="17"/>
      <c r="J23" s="29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4" t="s">
        <v>4</v>
      </c>
      <c r="D24" s="1" t="s">
        <v>29</v>
      </c>
      <c r="E24" s="17"/>
      <c r="F24" s="25"/>
      <c r="G24" s="17"/>
      <c r="H24" s="26"/>
      <c r="I24" s="17"/>
      <c r="J24" s="29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5" t="s">
        <v>4</v>
      </c>
      <c r="D25" s="2" t="s">
        <v>30</v>
      </c>
      <c r="E25" s="17"/>
      <c r="F25" s="26"/>
      <c r="G25" s="17"/>
      <c r="H25" s="26"/>
      <c r="I25" s="17"/>
      <c r="J25" s="29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5"/>
      <c r="G26" s="16"/>
      <c r="H26" s="26"/>
      <c r="I26" s="17"/>
      <c r="J26" s="29"/>
      <c r="K26" s="31"/>
      <c r="L26" s="29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5" t="s">
        <v>5</v>
      </c>
      <c r="D27" s="1" t="s">
        <v>31</v>
      </c>
      <c r="E27" s="17"/>
      <c r="F27" s="5"/>
      <c r="G27" s="15"/>
      <c r="H27" s="26"/>
      <c r="I27" s="17"/>
      <c r="J27" s="29"/>
      <c r="K27" s="31"/>
      <c r="L27" s="29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5" t="s">
        <v>5</v>
      </c>
      <c r="D28" s="1" t="s">
        <v>33</v>
      </c>
      <c r="E28" s="17"/>
      <c r="F28" s="5"/>
      <c r="G28" s="15"/>
      <c r="H28" s="26"/>
      <c r="I28" s="17"/>
      <c r="J28" s="29"/>
      <c r="K28" s="31"/>
      <c r="L28" s="29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5" t="s">
        <v>5</v>
      </c>
      <c r="D29" s="1" t="s">
        <v>44</v>
      </c>
      <c r="E29" s="17"/>
      <c r="F29" s="5"/>
      <c r="G29" s="15"/>
      <c r="H29" s="26"/>
      <c r="I29" s="17"/>
      <c r="J29" s="29"/>
      <c r="K29" s="31"/>
      <c r="L29" s="29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5" t="s">
        <v>5</v>
      </c>
      <c r="D30" s="1" t="s">
        <v>34</v>
      </c>
      <c r="E30" s="17"/>
      <c r="F30" s="5"/>
      <c r="G30" s="15"/>
      <c r="H30" s="26"/>
      <c r="I30" s="17"/>
      <c r="J30" s="29"/>
      <c r="K30" s="31"/>
      <c r="L30" s="29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5" t="s">
        <v>5</v>
      </c>
      <c r="D32" s="1" t="s">
        <v>35</v>
      </c>
      <c r="E32" s="17"/>
      <c r="F32" s="5"/>
      <c r="G32" s="15"/>
      <c r="H32" s="26"/>
      <c r="I32" s="17"/>
      <c r="J32" s="29"/>
      <c r="K32" s="31"/>
      <c r="L32" s="29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5"/>
      <c r="G33" s="15"/>
      <c r="H33" s="26"/>
      <c r="I33" s="17"/>
      <c r="J33" s="29"/>
      <c r="K33" s="31"/>
      <c r="L33" s="29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5" t="s">
        <v>6</v>
      </c>
      <c r="D34" s="22" t="s">
        <v>37</v>
      </c>
      <c r="E34" s="17"/>
      <c r="F34" s="5"/>
      <c r="G34" s="15"/>
      <c r="H34" s="26"/>
      <c r="I34" s="17"/>
      <c r="J34" s="29"/>
      <c r="K34" s="31"/>
      <c r="L34" s="29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5" t="s">
        <v>6</v>
      </c>
      <c r="D35" s="1" t="s">
        <v>38</v>
      </c>
      <c r="E35" s="17"/>
      <c r="F35" s="5"/>
      <c r="G35" s="15"/>
      <c r="H35" s="26"/>
      <c r="I35" s="17"/>
      <c r="J35" s="29"/>
      <c r="K35" s="17"/>
      <c r="L35" s="29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5" t="s">
        <v>6</v>
      </c>
      <c r="D36" s="1" t="s">
        <v>39</v>
      </c>
      <c r="E36" s="17"/>
      <c r="F36" s="5"/>
      <c r="G36" s="15"/>
      <c r="H36" s="26"/>
      <c r="I36" s="17"/>
      <c r="J36" s="29"/>
      <c r="K36" s="17"/>
      <c r="L36" s="29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5" t="s">
        <v>6</v>
      </c>
      <c r="D37" s="1" t="s">
        <v>40</v>
      </c>
      <c r="E37" s="17"/>
      <c r="F37" s="5"/>
      <c r="G37" s="15"/>
      <c r="H37" s="26"/>
      <c r="I37" s="17"/>
      <c r="J37" s="29"/>
      <c r="K37" s="17"/>
      <c r="L37" s="29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5" t="s">
        <v>6</v>
      </c>
      <c r="D38" s="1" t="s">
        <v>41</v>
      </c>
      <c r="E38" s="17"/>
      <c r="F38" s="5"/>
      <c r="G38" s="15"/>
      <c r="H38" s="26"/>
      <c r="I38" s="17"/>
      <c r="J38" s="29"/>
      <c r="K38" s="17"/>
      <c r="L38" s="29"/>
      <c r="M38" s="34">
        <f t="shared" si="0"/>
        <v>0</v>
      </c>
      <c r="N38" s="17" t="e">
        <f t="shared" si="1"/>
        <v>#DIV/0!</v>
      </c>
    </row>
    <row r="39" spans="2:14" x14ac:dyDescent="0.25">
      <c r="B39" s="7"/>
      <c r="C39" s="8"/>
      <c r="D39" s="9"/>
      <c r="E39" s="8"/>
      <c r="F39" s="8"/>
      <c r="N39" s="14"/>
    </row>
    <row r="41" spans="2:14" x14ac:dyDescent="0.25">
      <c r="B41" s="52" t="s">
        <v>19</v>
      </c>
      <c r="C41" s="52"/>
      <c r="D41" s="52"/>
      <c r="F41" s="51" t="s">
        <v>42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E3:N3"/>
    <mergeCell ref="E4:N4"/>
    <mergeCell ref="E5:N5"/>
    <mergeCell ref="B6:N6"/>
    <mergeCell ref="B7:P7"/>
    <mergeCell ref="F41:J41"/>
    <mergeCell ref="F42:J42"/>
    <mergeCell ref="B8:N8"/>
    <mergeCell ref="B11:F11"/>
    <mergeCell ref="B9:N9"/>
    <mergeCell ref="I13:J13"/>
    <mergeCell ref="K13:L13"/>
    <mergeCell ref="M13:M14"/>
    <mergeCell ref="N13:N14"/>
    <mergeCell ref="B41:D41"/>
    <mergeCell ref="E13:F13"/>
    <mergeCell ref="B13:B14"/>
    <mergeCell ref="C13:C14"/>
    <mergeCell ref="D13:D14"/>
    <mergeCell ref="G13:H13"/>
    <mergeCell ref="B10:P1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topLeftCell="A34" zoomScale="106" zoomScaleNormal="106" workbookViewId="0">
      <selection activeCell="I46" sqref="I46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1.4257812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68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69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70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topLeftCell="A22" zoomScale="106" zoomScaleNormal="106" workbookViewId="0">
      <selection activeCell="B7" sqref="B7:P7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1.4257812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46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76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69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8"/>
      <c r="C12" s="48"/>
      <c r="D12" s="48"/>
      <c r="E12" s="48"/>
      <c r="F12" s="48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9" t="s">
        <v>11</v>
      </c>
      <c r="F14" s="3" t="s">
        <v>12</v>
      </c>
      <c r="G14" s="49" t="s">
        <v>11</v>
      </c>
      <c r="H14" s="3" t="s">
        <v>12</v>
      </c>
      <c r="I14" s="49" t="s">
        <v>11</v>
      </c>
      <c r="J14" s="3" t="s">
        <v>12</v>
      </c>
      <c r="K14" s="49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50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47"/>
      <c r="C39" s="46"/>
      <c r="D39" s="9"/>
      <c r="E39" s="46"/>
      <c r="F39" s="46"/>
      <c r="N39" s="14"/>
    </row>
    <row r="41" spans="2:14" x14ac:dyDescent="0.25">
      <c r="B41" s="52" t="s">
        <v>19</v>
      </c>
      <c r="C41" s="52"/>
      <c r="D41" s="52"/>
      <c r="F41" s="51" t="s">
        <v>70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8:N8"/>
    <mergeCell ref="E3:N3"/>
    <mergeCell ref="E4:N4"/>
    <mergeCell ref="E5:N5"/>
    <mergeCell ref="B6:N6"/>
    <mergeCell ref="B7:P7"/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topLeftCell="A13" zoomScale="106" zoomScaleNormal="106" workbookViewId="0">
      <selection activeCell="M56" sqref="M55:M56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1.4257812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71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73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72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tabSelected="1" topLeftCell="A4" zoomScale="106" zoomScaleNormal="106" workbookViewId="0">
      <selection activeCell="F38" sqref="F38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1.4257812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46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65" t="s">
        <v>78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77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8"/>
      <c r="C12" s="48"/>
      <c r="D12" s="48"/>
      <c r="E12" s="48"/>
      <c r="F12" s="48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9" t="s">
        <v>11</v>
      </c>
      <c r="F14" s="3" t="s">
        <v>12</v>
      </c>
      <c r="G14" s="49" t="s">
        <v>11</v>
      </c>
      <c r="H14" s="3" t="s">
        <v>12</v>
      </c>
      <c r="I14" s="49" t="s">
        <v>11</v>
      </c>
      <c r="J14" s="3" t="s">
        <v>12</v>
      </c>
      <c r="K14" s="49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50" t="s">
        <v>3</v>
      </c>
      <c r="D15" s="12" t="s">
        <v>20</v>
      </c>
      <c r="E15" s="44">
        <v>3</v>
      </c>
      <c r="F15" s="33">
        <v>2</v>
      </c>
      <c r="G15" s="44"/>
      <c r="H15" s="33"/>
      <c r="I15" s="44"/>
      <c r="J15" s="33"/>
      <c r="K15" s="35"/>
      <c r="L15" s="33"/>
      <c r="M15" s="34">
        <f>SUM(F15,H15,J15,L15)</f>
        <v>2</v>
      </c>
      <c r="N15" s="17">
        <f>AVERAGE(E15,G15,I15,K15)</f>
        <v>3</v>
      </c>
    </row>
    <row r="16" spans="2:16" x14ac:dyDescent="0.25">
      <c r="B16" s="32">
        <v>2</v>
      </c>
      <c r="C16" s="32" t="s">
        <v>3</v>
      </c>
      <c r="D16" s="1" t="s">
        <v>21</v>
      </c>
      <c r="E16" s="17">
        <v>4</v>
      </c>
      <c r="F16" s="33">
        <v>2</v>
      </c>
      <c r="G16" s="17"/>
      <c r="H16" s="32"/>
      <c r="I16" s="36"/>
      <c r="J16" s="32"/>
      <c r="K16" s="36"/>
      <c r="L16" s="32"/>
      <c r="M16" s="34">
        <f t="shared" ref="M16:M38" si="0">SUM(F16,H16,J16,L16)</f>
        <v>2</v>
      </c>
      <c r="N16" s="17">
        <f t="shared" ref="N16:N38" si="1">AVERAGE(E16,G16,I16,K16)</f>
        <v>4</v>
      </c>
    </row>
    <row r="17" spans="1:14" x14ac:dyDescent="0.25">
      <c r="B17" s="32">
        <v>3</v>
      </c>
      <c r="C17" s="32" t="s">
        <v>3</v>
      </c>
      <c r="D17" s="1" t="s">
        <v>22</v>
      </c>
      <c r="E17" s="17">
        <v>5</v>
      </c>
      <c r="F17" s="33">
        <v>0</v>
      </c>
      <c r="G17" s="17"/>
      <c r="H17" s="32"/>
      <c r="I17" s="17"/>
      <c r="J17" s="32"/>
      <c r="K17" s="36"/>
      <c r="L17" s="32"/>
      <c r="M17" s="34">
        <f t="shared" si="0"/>
        <v>0</v>
      </c>
      <c r="N17" s="17">
        <f t="shared" si="1"/>
        <v>5</v>
      </c>
    </row>
    <row r="18" spans="1:14" x14ac:dyDescent="0.25">
      <c r="B18" s="32">
        <v>4</v>
      </c>
      <c r="C18" s="32" t="s">
        <v>3</v>
      </c>
      <c r="D18" s="1" t="s">
        <v>23</v>
      </c>
      <c r="E18" s="17">
        <v>5</v>
      </c>
      <c r="F18" s="33">
        <v>0</v>
      </c>
      <c r="G18" s="17"/>
      <c r="H18" s="32"/>
      <c r="I18" s="36"/>
      <c r="J18" s="32"/>
      <c r="K18" s="17"/>
      <c r="L18" s="32"/>
      <c r="M18" s="34">
        <f t="shared" si="0"/>
        <v>0</v>
      </c>
      <c r="N18" s="17">
        <f t="shared" si="1"/>
        <v>5</v>
      </c>
    </row>
    <row r="19" spans="1:14" x14ac:dyDescent="0.25">
      <c r="B19" s="32">
        <v>5</v>
      </c>
      <c r="C19" s="32" t="s">
        <v>3</v>
      </c>
      <c r="D19" s="1" t="s">
        <v>24</v>
      </c>
      <c r="E19" s="17">
        <v>4</v>
      </c>
      <c r="F19" s="33">
        <v>10</v>
      </c>
      <c r="G19" s="17"/>
      <c r="H19" s="34"/>
      <c r="I19" s="36"/>
      <c r="J19" s="34"/>
      <c r="K19" s="17"/>
      <c r="L19" s="37"/>
      <c r="M19" s="34">
        <f t="shared" si="0"/>
        <v>10</v>
      </c>
      <c r="N19" s="17">
        <f t="shared" si="1"/>
        <v>4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>
        <v>5</v>
      </c>
      <c r="F20" s="33">
        <v>2</v>
      </c>
      <c r="G20" s="17"/>
      <c r="H20" s="34"/>
      <c r="I20" s="17"/>
      <c r="J20" s="34"/>
      <c r="K20" s="17"/>
      <c r="L20" s="34"/>
      <c r="M20" s="34">
        <f t="shared" si="0"/>
        <v>2</v>
      </c>
      <c r="N20" s="17">
        <f t="shared" si="1"/>
        <v>5</v>
      </c>
    </row>
    <row r="21" spans="1:14" x14ac:dyDescent="0.25">
      <c r="B21" s="32">
        <v>7</v>
      </c>
      <c r="C21" s="13" t="s">
        <v>4</v>
      </c>
      <c r="D21" s="12" t="s">
        <v>26</v>
      </c>
      <c r="E21" s="44">
        <v>4</v>
      </c>
      <c r="F21" s="33">
        <v>0</v>
      </c>
      <c r="G21" s="17"/>
      <c r="H21" s="34"/>
      <c r="I21" s="45"/>
      <c r="J21" s="30"/>
      <c r="K21" s="17"/>
      <c r="L21" s="34"/>
      <c r="M21" s="34">
        <f t="shared" si="0"/>
        <v>0</v>
      </c>
      <c r="N21" s="17">
        <f t="shared" si="1"/>
        <v>4</v>
      </c>
    </row>
    <row r="22" spans="1:14" x14ac:dyDescent="0.25">
      <c r="B22" s="32">
        <v>8</v>
      </c>
      <c r="C22" s="32" t="s">
        <v>4</v>
      </c>
      <c r="D22" s="1" t="s">
        <v>27</v>
      </c>
      <c r="E22" s="44">
        <v>4</v>
      </c>
      <c r="F22" s="33">
        <v>0</v>
      </c>
      <c r="G22" s="17"/>
      <c r="H22" s="34"/>
      <c r="I22" s="44"/>
      <c r="J22" s="34"/>
      <c r="K22" s="17"/>
      <c r="L22" s="34"/>
      <c r="M22" s="34">
        <f t="shared" si="0"/>
        <v>0</v>
      </c>
      <c r="N22" s="17">
        <f t="shared" si="1"/>
        <v>4</v>
      </c>
    </row>
    <row r="23" spans="1:14" x14ac:dyDescent="0.25">
      <c r="B23" s="32">
        <v>9</v>
      </c>
      <c r="C23" s="32" t="s">
        <v>4</v>
      </c>
      <c r="D23" s="1" t="s">
        <v>28</v>
      </c>
      <c r="E23" s="17">
        <v>4</v>
      </c>
      <c r="F23" s="33">
        <v>0</v>
      </c>
      <c r="G23" s="17"/>
      <c r="H23" s="34"/>
      <c r="I23" s="17"/>
      <c r="J23" s="34"/>
      <c r="K23" s="17"/>
      <c r="L23" s="34"/>
      <c r="M23" s="34">
        <f t="shared" si="0"/>
        <v>0</v>
      </c>
      <c r="N23" s="17">
        <f t="shared" si="1"/>
        <v>4</v>
      </c>
    </row>
    <row r="24" spans="1:14" x14ac:dyDescent="0.25">
      <c r="B24" s="32">
        <v>10</v>
      </c>
      <c r="C24" s="32" t="s">
        <v>4</v>
      </c>
      <c r="D24" s="1" t="s">
        <v>29</v>
      </c>
      <c r="E24" s="17">
        <v>5</v>
      </c>
      <c r="F24" s="33">
        <v>0</v>
      </c>
      <c r="G24" s="17"/>
      <c r="H24" s="34"/>
      <c r="I24" s="17"/>
      <c r="J24" s="34"/>
      <c r="K24" s="17"/>
      <c r="L24" s="34"/>
      <c r="M24" s="34">
        <f t="shared" si="0"/>
        <v>0</v>
      </c>
      <c r="N24" s="17">
        <f t="shared" si="1"/>
        <v>5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>
        <v>3</v>
      </c>
      <c r="F25" s="34">
        <v>0</v>
      </c>
      <c r="G25" s="17"/>
      <c r="H25" s="34"/>
      <c r="I25" s="17"/>
      <c r="J25" s="34"/>
      <c r="K25" s="36"/>
      <c r="L25" s="34"/>
      <c r="M25" s="34">
        <f t="shared" si="0"/>
        <v>0</v>
      </c>
      <c r="N25" s="17">
        <f t="shared" si="1"/>
        <v>3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>
        <v>4</v>
      </c>
      <c r="F26" s="34">
        <v>0</v>
      </c>
      <c r="G26" s="16"/>
      <c r="H26" s="34"/>
      <c r="I26" s="17"/>
      <c r="J26" s="34"/>
      <c r="K26" s="36"/>
      <c r="L26" s="34"/>
      <c r="M26" s="34">
        <f t="shared" si="0"/>
        <v>0</v>
      </c>
      <c r="N26" s="17">
        <f t="shared" si="1"/>
        <v>4</v>
      </c>
    </row>
    <row r="27" spans="1:14" x14ac:dyDescent="0.25">
      <c r="B27" s="32">
        <v>13</v>
      </c>
      <c r="C27" s="34" t="s">
        <v>5</v>
      </c>
      <c r="D27" s="1" t="s">
        <v>31</v>
      </c>
      <c r="E27" s="17">
        <v>5</v>
      </c>
      <c r="F27" s="34">
        <v>0</v>
      </c>
      <c r="G27" s="36"/>
      <c r="H27" s="34"/>
      <c r="I27" s="17"/>
      <c r="J27" s="34"/>
      <c r="K27" s="36"/>
      <c r="L27" s="34"/>
      <c r="M27" s="34">
        <f t="shared" si="0"/>
        <v>0</v>
      </c>
      <c r="N27" s="17">
        <f t="shared" si="1"/>
        <v>5</v>
      </c>
    </row>
    <row r="28" spans="1:14" x14ac:dyDescent="0.25">
      <c r="B28" s="32">
        <v>14</v>
      </c>
      <c r="C28" s="34" t="s">
        <v>5</v>
      </c>
      <c r="D28" s="1" t="s">
        <v>33</v>
      </c>
      <c r="E28" s="17">
        <v>0</v>
      </c>
      <c r="F28" s="34">
        <v>8</v>
      </c>
      <c r="G28" s="36"/>
      <c r="H28" s="34"/>
      <c r="I28" s="17"/>
      <c r="J28" s="34"/>
      <c r="K28" s="36"/>
      <c r="L28" s="34"/>
      <c r="M28" s="34">
        <f t="shared" si="0"/>
        <v>8</v>
      </c>
      <c r="N28" s="17">
        <f t="shared" si="1"/>
        <v>0</v>
      </c>
    </row>
    <row r="29" spans="1:14" x14ac:dyDescent="0.25">
      <c r="B29" s="32">
        <v>15</v>
      </c>
      <c r="C29" s="34" t="s">
        <v>5</v>
      </c>
      <c r="D29" s="1" t="s">
        <v>44</v>
      </c>
      <c r="E29" s="17">
        <v>4</v>
      </c>
      <c r="F29" s="34">
        <v>7</v>
      </c>
      <c r="G29" s="36"/>
      <c r="H29" s="34"/>
      <c r="I29" s="17"/>
      <c r="J29" s="34"/>
      <c r="K29" s="36"/>
      <c r="L29" s="34"/>
      <c r="M29" s="34">
        <f t="shared" si="0"/>
        <v>7</v>
      </c>
      <c r="N29" s="17">
        <f t="shared" si="1"/>
        <v>4</v>
      </c>
    </row>
    <row r="30" spans="1:14" x14ac:dyDescent="0.25">
      <c r="B30" s="32">
        <v>16</v>
      </c>
      <c r="C30" s="34" t="s">
        <v>5</v>
      </c>
      <c r="D30" s="1" t="s">
        <v>34</v>
      </c>
      <c r="E30" s="17">
        <v>4</v>
      </c>
      <c r="F30" s="34">
        <v>5</v>
      </c>
      <c r="G30" s="36"/>
      <c r="H30" s="34"/>
      <c r="I30" s="17"/>
      <c r="J30" s="34"/>
      <c r="K30" s="36"/>
      <c r="L30" s="34"/>
      <c r="M30" s="34">
        <f t="shared" si="0"/>
        <v>5</v>
      </c>
      <c r="N30" s="17">
        <f t="shared" si="1"/>
        <v>4</v>
      </c>
    </row>
    <row r="31" spans="1:14" x14ac:dyDescent="0.25">
      <c r="B31" s="32">
        <v>17</v>
      </c>
      <c r="C31" s="34" t="s">
        <v>5</v>
      </c>
      <c r="D31" s="1" t="s">
        <v>45</v>
      </c>
      <c r="E31" s="17">
        <v>4</v>
      </c>
      <c r="F31" s="34">
        <v>5</v>
      </c>
      <c r="G31" s="36"/>
      <c r="H31" s="34"/>
      <c r="I31" s="17"/>
      <c r="J31" s="34"/>
      <c r="K31" s="36"/>
      <c r="L31" s="34"/>
      <c r="M31" s="34">
        <f t="shared" si="0"/>
        <v>5</v>
      </c>
      <c r="N31" s="17">
        <f t="shared" si="1"/>
        <v>4</v>
      </c>
    </row>
    <row r="32" spans="1:14" x14ac:dyDescent="0.25">
      <c r="B32" s="32">
        <v>18</v>
      </c>
      <c r="C32" s="34" t="s">
        <v>5</v>
      </c>
      <c r="D32" s="1" t="s">
        <v>35</v>
      </c>
      <c r="E32" s="17">
        <v>4</v>
      </c>
      <c r="F32" s="34">
        <v>7</v>
      </c>
      <c r="G32" s="36"/>
      <c r="H32" s="34"/>
      <c r="I32" s="17"/>
      <c r="J32" s="34"/>
      <c r="K32" s="36"/>
      <c r="L32" s="34"/>
      <c r="M32" s="34">
        <f t="shared" si="0"/>
        <v>7</v>
      </c>
      <c r="N32" s="17">
        <f t="shared" si="1"/>
        <v>4</v>
      </c>
    </row>
    <row r="33" spans="2:14" x14ac:dyDescent="0.25">
      <c r="B33" s="32">
        <v>19</v>
      </c>
      <c r="C33" s="11" t="s">
        <v>6</v>
      </c>
      <c r="D33" s="43" t="s">
        <v>36</v>
      </c>
      <c r="E33" s="17">
        <v>4</v>
      </c>
      <c r="F33" s="34">
        <v>0</v>
      </c>
      <c r="G33" s="36"/>
      <c r="H33" s="34"/>
      <c r="I33" s="17"/>
      <c r="J33" s="34"/>
      <c r="K33" s="36"/>
      <c r="L33" s="34"/>
      <c r="M33" s="34">
        <f t="shared" si="0"/>
        <v>0</v>
      </c>
      <c r="N33" s="17">
        <f t="shared" si="1"/>
        <v>4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>
        <v>0</v>
      </c>
      <c r="F34" s="34">
        <v>11</v>
      </c>
      <c r="G34" s="36"/>
      <c r="H34" s="34"/>
      <c r="I34" s="17"/>
      <c r="J34" s="34"/>
      <c r="K34" s="36"/>
      <c r="L34" s="34"/>
      <c r="M34" s="34">
        <f t="shared" si="0"/>
        <v>11</v>
      </c>
      <c r="N34" s="17">
        <f t="shared" si="1"/>
        <v>0</v>
      </c>
    </row>
    <row r="35" spans="2:14" x14ac:dyDescent="0.25">
      <c r="B35" s="32">
        <v>21</v>
      </c>
      <c r="C35" s="34" t="s">
        <v>6</v>
      </c>
      <c r="D35" s="1" t="s">
        <v>38</v>
      </c>
      <c r="E35" s="17">
        <v>4</v>
      </c>
      <c r="F35" s="34">
        <v>3</v>
      </c>
      <c r="G35" s="36"/>
      <c r="H35" s="34"/>
      <c r="I35" s="17"/>
      <c r="J35" s="34"/>
      <c r="K35" s="17"/>
      <c r="L35" s="34"/>
      <c r="M35" s="34">
        <f t="shared" si="0"/>
        <v>3</v>
      </c>
      <c r="N35" s="17">
        <f t="shared" si="1"/>
        <v>4</v>
      </c>
    </row>
    <row r="36" spans="2:14" x14ac:dyDescent="0.25">
      <c r="B36" s="32">
        <v>22</v>
      </c>
      <c r="C36" s="34" t="s">
        <v>6</v>
      </c>
      <c r="D36" s="1" t="s">
        <v>39</v>
      </c>
      <c r="E36" s="17">
        <v>5</v>
      </c>
      <c r="F36" s="34">
        <v>3</v>
      </c>
      <c r="G36" s="36"/>
      <c r="H36" s="34"/>
      <c r="I36" s="17"/>
      <c r="J36" s="34"/>
      <c r="K36" s="17"/>
      <c r="L36" s="34"/>
      <c r="M36" s="34">
        <f t="shared" si="0"/>
        <v>3</v>
      </c>
      <c r="N36" s="17">
        <f t="shared" si="1"/>
        <v>5</v>
      </c>
    </row>
    <row r="37" spans="2:14" x14ac:dyDescent="0.25">
      <c r="B37" s="32">
        <v>23</v>
      </c>
      <c r="C37" s="34" t="s">
        <v>6</v>
      </c>
      <c r="D37" s="1" t="s">
        <v>40</v>
      </c>
      <c r="E37" s="17">
        <v>4</v>
      </c>
      <c r="F37" s="34">
        <v>7</v>
      </c>
      <c r="G37" s="36"/>
      <c r="H37" s="34"/>
      <c r="I37" s="17"/>
      <c r="J37" s="34"/>
      <c r="K37" s="17"/>
      <c r="L37" s="34"/>
      <c r="M37" s="34">
        <f t="shared" si="0"/>
        <v>7</v>
      </c>
      <c r="N37" s="17">
        <f t="shared" si="1"/>
        <v>4</v>
      </c>
    </row>
    <row r="38" spans="2:14" x14ac:dyDescent="0.25">
      <c r="B38" s="32">
        <v>24</v>
      </c>
      <c r="C38" s="34" t="s">
        <v>6</v>
      </c>
      <c r="D38" s="1" t="s">
        <v>41</v>
      </c>
      <c r="E38" s="17">
        <v>4</v>
      </c>
      <c r="F38" s="34">
        <v>2</v>
      </c>
      <c r="G38" s="36"/>
      <c r="H38" s="34"/>
      <c r="I38" s="17"/>
      <c r="J38" s="34"/>
      <c r="K38" s="17"/>
      <c r="L38" s="34"/>
      <c r="M38" s="34">
        <f t="shared" si="0"/>
        <v>2</v>
      </c>
      <c r="N38" s="17">
        <f t="shared" si="1"/>
        <v>4</v>
      </c>
    </row>
    <row r="39" spans="2:14" x14ac:dyDescent="0.25">
      <c r="B39" s="47"/>
      <c r="C39" s="46"/>
      <c r="D39" s="9"/>
      <c r="E39" s="46"/>
      <c r="F39" s="46"/>
      <c r="N39" s="14"/>
    </row>
    <row r="41" spans="2:14" x14ac:dyDescent="0.25">
      <c r="B41" s="52" t="s">
        <v>19</v>
      </c>
      <c r="C41" s="52"/>
      <c r="D41" s="52"/>
      <c r="F41" s="51" t="s">
        <v>72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8:N8"/>
    <mergeCell ref="E3:N3"/>
    <mergeCell ref="E4:N4"/>
    <mergeCell ref="E5:N5"/>
    <mergeCell ref="B6:N6"/>
    <mergeCell ref="B7:P7"/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zoomScale="106" zoomScaleNormal="106" workbookViewId="0">
      <selection activeCell="H62" sqref="H62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5.8554687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52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43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42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zoomScale="106" zoomScaleNormal="106" workbookViewId="0">
      <selection activeCell="F14" sqref="F14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5.8554687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53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54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55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topLeftCell="A10" zoomScale="106" zoomScaleNormal="106" workbookViewId="0">
      <selection activeCell="H14" sqref="H14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5.8554687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75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56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57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zoomScale="106" zoomScaleNormal="106" workbookViewId="0">
      <selection activeCell="I14" sqref="I14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5.8554687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67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56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57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zoomScale="106" zoomScaleNormal="106" workbookViewId="0">
      <selection activeCell="F14" sqref="F14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1.4257812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58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59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60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zoomScale="106" zoomScaleNormal="106" workbookViewId="0">
      <selection activeCell="N13" sqref="N13:N14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1.4257812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61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62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63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topLeftCell="A10" zoomScale="106" zoomScaleNormal="106" workbookViewId="0">
      <selection activeCell="J14" sqref="J14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1.4257812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65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66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64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2"/>
  <sheetViews>
    <sheetView zoomScale="106" zoomScaleNormal="106" workbookViewId="0">
      <selection activeCell="G14" sqref="G14"/>
    </sheetView>
  </sheetViews>
  <sheetFormatPr defaultColWidth="9.140625" defaultRowHeight="15.75" x14ac:dyDescent="0.25"/>
  <cols>
    <col min="1" max="1" width="3.7109375" style="20" customWidth="1"/>
    <col min="2" max="2" width="4.28515625" style="10" customWidth="1"/>
    <col min="3" max="3" width="8" style="10" customWidth="1"/>
    <col min="4" max="4" width="41.42578125" style="10" customWidth="1"/>
    <col min="5" max="5" width="9.42578125" style="10" customWidth="1"/>
    <col min="6" max="6" width="9.28515625" style="10" customWidth="1"/>
    <col min="7" max="12" width="9.140625" style="10"/>
    <col min="13" max="14" width="9.140625" style="39" customWidth="1"/>
    <col min="15" max="15" width="0.140625" style="10" customWidth="1"/>
    <col min="16" max="16" width="9.140625" style="10" hidden="1" customWidth="1"/>
    <col min="17" max="16384" width="9.140625" style="10"/>
  </cols>
  <sheetData>
    <row r="2" spans="2:16" x14ac:dyDescent="0.25">
      <c r="B2" s="6"/>
    </row>
    <row r="3" spans="2:16" x14ac:dyDescent="0.25">
      <c r="E3" s="64" t="s">
        <v>7</v>
      </c>
      <c r="F3" s="64"/>
      <c r="G3" s="64"/>
      <c r="H3" s="64"/>
      <c r="I3" s="64"/>
      <c r="J3" s="64"/>
      <c r="K3" s="64"/>
      <c r="L3" s="64"/>
      <c r="M3" s="64"/>
      <c r="N3" s="64"/>
    </row>
    <row r="4" spans="2:16" x14ac:dyDescent="0.25">
      <c r="E4" s="64" t="s">
        <v>8</v>
      </c>
      <c r="F4" s="64"/>
      <c r="G4" s="64"/>
      <c r="H4" s="64"/>
      <c r="I4" s="64"/>
      <c r="J4" s="64"/>
      <c r="K4" s="64"/>
      <c r="L4" s="64"/>
      <c r="M4" s="64"/>
      <c r="N4" s="64"/>
    </row>
    <row r="5" spans="2:16" x14ac:dyDescent="0.25"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</row>
    <row r="6" spans="2:16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6" x14ac:dyDescent="0.25">
      <c r="B7" s="53" t="s">
        <v>74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 x14ac:dyDescent="0.25">
      <c r="B8" s="53" t="s">
        <v>51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 x14ac:dyDescent="0.25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 x14ac:dyDescent="0.25">
      <c r="B10" s="53" t="s">
        <v>66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 x14ac:dyDescent="0.25">
      <c r="B11" s="54"/>
      <c r="C11" s="54"/>
      <c r="D11" s="54"/>
      <c r="E11" s="54"/>
      <c r="F11" s="54"/>
    </row>
    <row r="12" spans="2:16" x14ac:dyDescent="0.25">
      <c r="B12" s="40"/>
      <c r="C12" s="40"/>
      <c r="D12" s="40"/>
      <c r="E12" s="40"/>
      <c r="F12" s="40"/>
    </row>
    <row r="13" spans="2:16" ht="33" customHeight="1" x14ac:dyDescent="0.25">
      <c r="B13" s="59" t="s">
        <v>1</v>
      </c>
      <c r="C13" s="61" t="s">
        <v>2</v>
      </c>
      <c r="D13" s="63" t="s">
        <v>13</v>
      </c>
      <c r="E13" s="55" t="s">
        <v>46</v>
      </c>
      <c r="F13" s="56"/>
      <c r="G13" s="55" t="s">
        <v>47</v>
      </c>
      <c r="H13" s="56"/>
      <c r="I13" s="55" t="s">
        <v>48</v>
      </c>
      <c r="J13" s="56"/>
      <c r="K13" s="55" t="s">
        <v>49</v>
      </c>
      <c r="L13" s="56"/>
      <c r="M13" s="57" t="s">
        <v>14</v>
      </c>
      <c r="N13" s="58" t="s">
        <v>15</v>
      </c>
    </row>
    <row r="14" spans="2:16" ht="130.5" customHeight="1" x14ac:dyDescent="0.25">
      <c r="B14" s="60"/>
      <c r="C14" s="62"/>
      <c r="D14" s="63"/>
      <c r="E14" s="41" t="s">
        <v>11</v>
      </c>
      <c r="F14" s="3" t="s">
        <v>12</v>
      </c>
      <c r="G14" s="41" t="s">
        <v>11</v>
      </c>
      <c r="H14" s="3" t="s">
        <v>12</v>
      </c>
      <c r="I14" s="41" t="s">
        <v>11</v>
      </c>
      <c r="J14" s="3" t="s">
        <v>12</v>
      </c>
      <c r="K14" s="41" t="s">
        <v>11</v>
      </c>
      <c r="L14" s="3" t="s">
        <v>12</v>
      </c>
      <c r="M14" s="57"/>
      <c r="N14" s="58"/>
    </row>
    <row r="15" spans="2:16" x14ac:dyDescent="0.25">
      <c r="B15" s="32">
        <v>1</v>
      </c>
      <c r="C15" s="42" t="s">
        <v>3</v>
      </c>
      <c r="D15" s="12" t="s">
        <v>20</v>
      </c>
      <c r="E15" s="44"/>
      <c r="F15" s="33"/>
      <c r="G15" s="44"/>
      <c r="H15" s="33"/>
      <c r="I15" s="44"/>
      <c r="J15" s="33"/>
      <c r="K15" s="35"/>
      <c r="L15" s="33"/>
      <c r="M15" s="34">
        <f>SUM(F15,H15,J15,L15)</f>
        <v>0</v>
      </c>
      <c r="N15" s="17" t="e">
        <f>AVERAGE(E15,G15,I15,K15)</f>
        <v>#DIV/0!</v>
      </c>
    </row>
    <row r="16" spans="2:16" x14ac:dyDescent="0.25">
      <c r="B16" s="32">
        <v>2</v>
      </c>
      <c r="C16" s="32" t="s">
        <v>3</v>
      </c>
      <c r="D16" s="1" t="s">
        <v>21</v>
      </c>
      <c r="E16" s="17"/>
      <c r="F16" s="33"/>
      <c r="G16" s="17"/>
      <c r="H16" s="32"/>
      <c r="I16" s="36"/>
      <c r="J16" s="32"/>
      <c r="K16" s="36"/>
      <c r="L16" s="32"/>
      <c r="M16" s="34">
        <f t="shared" ref="M16:M38" si="0">SUM(F16,H16,J16,L16)</f>
        <v>0</v>
      </c>
      <c r="N16" s="17" t="e">
        <f t="shared" ref="N16:N38" si="1">AVERAGE(E16,G16,I16,K16)</f>
        <v>#DIV/0!</v>
      </c>
    </row>
    <row r="17" spans="1:14" x14ac:dyDescent="0.25">
      <c r="B17" s="32">
        <v>3</v>
      </c>
      <c r="C17" s="32" t="s">
        <v>3</v>
      </c>
      <c r="D17" s="1" t="s">
        <v>22</v>
      </c>
      <c r="E17" s="17"/>
      <c r="F17" s="33"/>
      <c r="G17" s="17"/>
      <c r="H17" s="32"/>
      <c r="I17" s="17"/>
      <c r="J17" s="32"/>
      <c r="K17" s="36"/>
      <c r="L17" s="32"/>
      <c r="M17" s="34">
        <f t="shared" si="0"/>
        <v>0</v>
      </c>
      <c r="N17" s="17" t="e">
        <f t="shared" si="1"/>
        <v>#DIV/0!</v>
      </c>
    </row>
    <row r="18" spans="1:14" x14ac:dyDescent="0.25">
      <c r="B18" s="32">
        <v>4</v>
      </c>
      <c r="C18" s="32" t="s">
        <v>3</v>
      </c>
      <c r="D18" s="1" t="s">
        <v>23</v>
      </c>
      <c r="E18" s="17"/>
      <c r="F18" s="33"/>
      <c r="G18" s="17"/>
      <c r="H18" s="32"/>
      <c r="I18" s="36"/>
      <c r="J18" s="32"/>
      <c r="K18" s="17"/>
      <c r="L18" s="32"/>
      <c r="M18" s="34">
        <f t="shared" si="0"/>
        <v>0</v>
      </c>
      <c r="N18" s="17" t="e">
        <f t="shared" si="1"/>
        <v>#DIV/0!</v>
      </c>
    </row>
    <row r="19" spans="1:14" x14ac:dyDescent="0.25">
      <c r="B19" s="32">
        <v>5</v>
      </c>
      <c r="C19" s="32" t="s">
        <v>3</v>
      </c>
      <c r="D19" s="1" t="s">
        <v>24</v>
      </c>
      <c r="E19" s="17"/>
      <c r="F19" s="33"/>
      <c r="G19" s="17"/>
      <c r="H19" s="34"/>
      <c r="I19" s="36"/>
      <c r="J19" s="34"/>
      <c r="K19" s="17"/>
      <c r="L19" s="37"/>
      <c r="M19" s="34">
        <f t="shared" si="0"/>
        <v>0</v>
      </c>
      <c r="N19" s="17" t="e">
        <f t="shared" si="1"/>
        <v>#DIV/0!</v>
      </c>
    </row>
    <row r="20" spans="1:14" ht="15.6" customHeight="1" x14ac:dyDescent="0.25">
      <c r="B20" s="32">
        <v>6</v>
      </c>
      <c r="C20" s="32" t="s">
        <v>3</v>
      </c>
      <c r="D20" s="1" t="s">
        <v>25</v>
      </c>
      <c r="E20" s="17"/>
      <c r="F20" s="33"/>
      <c r="G20" s="17"/>
      <c r="H20" s="34"/>
      <c r="I20" s="17"/>
      <c r="J20" s="34"/>
      <c r="K20" s="17"/>
      <c r="L20" s="34"/>
      <c r="M20" s="34">
        <f t="shared" si="0"/>
        <v>0</v>
      </c>
      <c r="N20" s="17" t="e">
        <f t="shared" si="1"/>
        <v>#DIV/0!</v>
      </c>
    </row>
    <row r="21" spans="1:14" x14ac:dyDescent="0.25">
      <c r="B21" s="32">
        <v>7</v>
      </c>
      <c r="C21" s="13" t="s">
        <v>4</v>
      </c>
      <c r="D21" s="12" t="s">
        <v>26</v>
      </c>
      <c r="E21" s="44"/>
      <c r="F21" s="33"/>
      <c r="G21" s="17"/>
      <c r="H21" s="34"/>
      <c r="I21" s="45"/>
      <c r="J21" s="30"/>
      <c r="K21" s="17"/>
      <c r="L21" s="34"/>
      <c r="M21" s="34">
        <f t="shared" si="0"/>
        <v>0</v>
      </c>
      <c r="N21" s="17" t="e">
        <f t="shared" si="1"/>
        <v>#DIV/0!</v>
      </c>
    </row>
    <row r="22" spans="1:14" x14ac:dyDescent="0.25">
      <c r="B22" s="32">
        <v>8</v>
      </c>
      <c r="C22" s="32" t="s">
        <v>4</v>
      </c>
      <c r="D22" s="1" t="s">
        <v>27</v>
      </c>
      <c r="E22" s="44"/>
      <c r="F22" s="33"/>
      <c r="G22" s="17"/>
      <c r="H22" s="34"/>
      <c r="I22" s="44"/>
      <c r="J22" s="34"/>
      <c r="K22" s="17"/>
      <c r="L22" s="34"/>
      <c r="M22" s="34">
        <f t="shared" si="0"/>
        <v>0</v>
      </c>
      <c r="N22" s="17" t="e">
        <f t="shared" si="1"/>
        <v>#DIV/0!</v>
      </c>
    </row>
    <row r="23" spans="1:14" x14ac:dyDescent="0.25">
      <c r="B23" s="32">
        <v>9</v>
      </c>
      <c r="C23" s="32" t="s">
        <v>4</v>
      </c>
      <c r="D23" s="1" t="s">
        <v>28</v>
      </c>
      <c r="E23" s="17"/>
      <c r="F23" s="33"/>
      <c r="G23" s="17"/>
      <c r="H23" s="34"/>
      <c r="I23" s="17"/>
      <c r="J23" s="34"/>
      <c r="K23" s="17"/>
      <c r="L23" s="34"/>
      <c r="M23" s="34">
        <f t="shared" si="0"/>
        <v>0</v>
      </c>
      <c r="N23" s="17" t="e">
        <f t="shared" si="1"/>
        <v>#DIV/0!</v>
      </c>
    </row>
    <row r="24" spans="1:14" x14ac:dyDescent="0.25">
      <c r="B24" s="32">
        <v>10</v>
      </c>
      <c r="C24" s="32" t="s">
        <v>4</v>
      </c>
      <c r="D24" s="1" t="s">
        <v>29</v>
      </c>
      <c r="E24" s="17"/>
      <c r="F24" s="33"/>
      <c r="G24" s="17"/>
      <c r="H24" s="34"/>
      <c r="I24" s="17"/>
      <c r="J24" s="34"/>
      <c r="K24" s="17"/>
      <c r="L24" s="34"/>
      <c r="M24" s="34">
        <f t="shared" si="0"/>
        <v>0</v>
      </c>
      <c r="N24" s="17" t="e">
        <f t="shared" si="1"/>
        <v>#DIV/0!</v>
      </c>
    </row>
    <row r="25" spans="1:14" x14ac:dyDescent="0.25">
      <c r="A25" s="20" t="s">
        <v>16</v>
      </c>
      <c r="B25" s="32">
        <v>11</v>
      </c>
      <c r="C25" s="34" t="s">
        <v>4</v>
      </c>
      <c r="D25" s="2" t="s">
        <v>30</v>
      </c>
      <c r="E25" s="17"/>
      <c r="F25" s="34"/>
      <c r="G25" s="17"/>
      <c r="H25" s="34"/>
      <c r="I25" s="17"/>
      <c r="J25" s="34"/>
      <c r="K25" s="36"/>
      <c r="L25" s="34"/>
      <c r="M25" s="34">
        <f t="shared" si="0"/>
        <v>0</v>
      </c>
      <c r="N25" s="17" t="e">
        <f t="shared" si="1"/>
        <v>#DIV/0!</v>
      </c>
    </row>
    <row r="26" spans="1:14" ht="16.5" x14ac:dyDescent="0.25">
      <c r="B26" s="32">
        <v>12</v>
      </c>
      <c r="C26" s="11" t="s">
        <v>5</v>
      </c>
      <c r="D26" s="23" t="s">
        <v>32</v>
      </c>
      <c r="E26" s="17"/>
      <c r="F26" s="34"/>
      <c r="G26" s="16"/>
      <c r="H26" s="34"/>
      <c r="I26" s="17"/>
      <c r="J26" s="34"/>
      <c r="K26" s="36"/>
      <c r="L26" s="34"/>
      <c r="M26" s="34">
        <f t="shared" si="0"/>
        <v>0</v>
      </c>
      <c r="N26" s="17" t="e">
        <f t="shared" si="1"/>
        <v>#DIV/0!</v>
      </c>
    </row>
    <row r="27" spans="1:14" x14ac:dyDescent="0.25">
      <c r="B27" s="32">
        <v>13</v>
      </c>
      <c r="C27" s="34" t="s">
        <v>5</v>
      </c>
      <c r="D27" s="1" t="s">
        <v>31</v>
      </c>
      <c r="E27" s="17"/>
      <c r="F27" s="34"/>
      <c r="G27" s="36"/>
      <c r="H27" s="34"/>
      <c r="I27" s="17"/>
      <c r="J27" s="34"/>
      <c r="K27" s="36"/>
      <c r="L27" s="34"/>
      <c r="M27" s="34">
        <f t="shared" si="0"/>
        <v>0</v>
      </c>
      <c r="N27" s="17" t="e">
        <f t="shared" si="1"/>
        <v>#DIV/0!</v>
      </c>
    </row>
    <row r="28" spans="1:14" x14ac:dyDescent="0.25">
      <c r="B28" s="32">
        <v>14</v>
      </c>
      <c r="C28" s="34" t="s">
        <v>5</v>
      </c>
      <c r="D28" s="1" t="s">
        <v>33</v>
      </c>
      <c r="E28" s="17"/>
      <c r="F28" s="34"/>
      <c r="G28" s="36"/>
      <c r="H28" s="34"/>
      <c r="I28" s="17"/>
      <c r="J28" s="34"/>
      <c r="K28" s="36"/>
      <c r="L28" s="34"/>
      <c r="M28" s="34">
        <f t="shared" si="0"/>
        <v>0</v>
      </c>
      <c r="N28" s="17" t="e">
        <f t="shared" si="1"/>
        <v>#DIV/0!</v>
      </c>
    </row>
    <row r="29" spans="1:14" x14ac:dyDescent="0.25">
      <c r="B29" s="32">
        <v>15</v>
      </c>
      <c r="C29" s="34" t="s">
        <v>5</v>
      </c>
      <c r="D29" s="1" t="s">
        <v>44</v>
      </c>
      <c r="E29" s="17"/>
      <c r="F29" s="34"/>
      <c r="G29" s="36"/>
      <c r="H29" s="34"/>
      <c r="I29" s="17"/>
      <c r="J29" s="34"/>
      <c r="K29" s="36"/>
      <c r="L29" s="34"/>
      <c r="M29" s="34">
        <f t="shared" si="0"/>
        <v>0</v>
      </c>
      <c r="N29" s="17" t="e">
        <f t="shared" si="1"/>
        <v>#DIV/0!</v>
      </c>
    </row>
    <row r="30" spans="1:14" x14ac:dyDescent="0.25">
      <c r="B30" s="32">
        <v>16</v>
      </c>
      <c r="C30" s="34" t="s">
        <v>5</v>
      </c>
      <c r="D30" s="1" t="s">
        <v>34</v>
      </c>
      <c r="E30" s="17"/>
      <c r="F30" s="34"/>
      <c r="G30" s="36"/>
      <c r="H30" s="34"/>
      <c r="I30" s="17"/>
      <c r="J30" s="34"/>
      <c r="K30" s="36"/>
      <c r="L30" s="34"/>
      <c r="M30" s="34">
        <f t="shared" si="0"/>
        <v>0</v>
      </c>
      <c r="N30" s="17" t="e">
        <f t="shared" si="1"/>
        <v>#DIV/0!</v>
      </c>
    </row>
    <row r="31" spans="1:14" x14ac:dyDescent="0.25">
      <c r="B31" s="32">
        <v>17</v>
      </c>
      <c r="C31" s="34" t="s">
        <v>5</v>
      </c>
      <c r="D31" s="1" t="s">
        <v>45</v>
      </c>
      <c r="E31" s="17"/>
      <c r="F31" s="34"/>
      <c r="G31" s="36"/>
      <c r="H31" s="34"/>
      <c r="I31" s="17"/>
      <c r="J31" s="34"/>
      <c r="K31" s="36"/>
      <c r="L31" s="34"/>
      <c r="M31" s="34">
        <f t="shared" si="0"/>
        <v>0</v>
      </c>
      <c r="N31" s="17" t="e">
        <f t="shared" si="1"/>
        <v>#DIV/0!</v>
      </c>
    </row>
    <row r="32" spans="1:14" x14ac:dyDescent="0.25">
      <c r="B32" s="32">
        <v>18</v>
      </c>
      <c r="C32" s="34" t="s">
        <v>5</v>
      </c>
      <c r="D32" s="1" t="s">
        <v>35</v>
      </c>
      <c r="E32" s="17"/>
      <c r="F32" s="34"/>
      <c r="G32" s="36"/>
      <c r="H32" s="34"/>
      <c r="I32" s="17"/>
      <c r="J32" s="34"/>
      <c r="K32" s="36"/>
      <c r="L32" s="34"/>
      <c r="M32" s="34">
        <f t="shared" si="0"/>
        <v>0</v>
      </c>
      <c r="N32" s="17" t="e">
        <f t="shared" si="1"/>
        <v>#DIV/0!</v>
      </c>
    </row>
    <row r="33" spans="2:14" x14ac:dyDescent="0.25">
      <c r="B33" s="32">
        <v>19</v>
      </c>
      <c r="C33" s="11" t="s">
        <v>6</v>
      </c>
      <c r="D33" s="43" t="s">
        <v>36</v>
      </c>
      <c r="E33" s="17"/>
      <c r="F33" s="34"/>
      <c r="G33" s="36"/>
      <c r="H33" s="34"/>
      <c r="I33" s="17"/>
      <c r="J33" s="34"/>
      <c r="K33" s="36"/>
      <c r="L33" s="34"/>
      <c r="M33" s="34">
        <f t="shared" si="0"/>
        <v>0</v>
      </c>
      <c r="N33" s="17" t="e">
        <f t="shared" si="1"/>
        <v>#DIV/0!</v>
      </c>
    </row>
    <row r="34" spans="2:14" ht="16.5" x14ac:dyDescent="0.25">
      <c r="B34" s="32">
        <v>20</v>
      </c>
      <c r="C34" s="34" t="s">
        <v>6</v>
      </c>
      <c r="D34" s="22" t="s">
        <v>37</v>
      </c>
      <c r="E34" s="17"/>
      <c r="F34" s="34"/>
      <c r="G34" s="36"/>
      <c r="H34" s="34"/>
      <c r="I34" s="17"/>
      <c r="J34" s="34"/>
      <c r="K34" s="36"/>
      <c r="L34" s="34"/>
      <c r="M34" s="34">
        <f t="shared" si="0"/>
        <v>0</v>
      </c>
      <c r="N34" s="17" t="e">
        <f t="shared" si="1"/>
        <v>#DIV/0!</v>
      </c>
    </row>
    <row r="35" spans="2:14" x14ac:dyDescent="0.25">
      <c r="B35" s="32">
        <v>21</v>
      </c>
      <c r="C35" s="34" t="s">
        <v>6</v>
      </c>
      <c r="D35" s="1" t="s">
        <v>38</v>
      </c>
      <c r="E35" s="17"/>
      <c r="F35" s="34"/>
      <c r="G35" s="36"/>
      <c r="H35" s="34"/>
      <c r="I35" s="17"/>
      <c r="J35" s="34"/>
      <c r="K35" s="17"/>
      <c r="L35" s="34"/>
      <c r="M35" s="34">
        <f t="shared" si="0"/>
        <v>0</v>
      </c>
      <c r="N35" s="17" t="e">
        <f t="shared" si="1"/>
        <v>#DIV/0!</v>
      </c>
    </row>
    <row r="36" spans="2:14" x14ac:dyDescent="0.25">
      <c r="B36" s="32">
        <v>22</v>
      </c>
      <c r="C36" s="34" t="s">
        <v>6</v>
      </c>
      <c r="D36" s="1" t="s">
        <v>39</v>
      </c>
      <c r="E36" s="17"/>
      <c r="F36" s="34"/>
      <c r="G36" s="36"/>
      <c r="H36" s="34"/>
      <c r="I36" s="17"/>
      <c r="J36" s="34"/>
      <c r="K36" s="17"/>
      <c r="L36" s="34"/>
      <c r="M36" s="34">
        <f t="shared" si="0"/>
        <v>0</v>
      </c>
      <c r="N36" s="17" t="e">
        <f t="shared" si="1"/>
        <v>#DIV/0!</v>
      </c>
    </row>
    <row r="37" spans="2:14" x14ac:dyDescent="0.25">
      <c r="B37" s="32">
        <v>23</v>
      </c>
      <c r="C37" s="34" t="s">
        <v>6</v>
      </c>
      <c r="D37" s="1" t="s">
        <v>40</v>
      </c>
      <c r="E37" s="17"/>
      <c r="F37" s="34"/>
      <c r="G37" s="36"/>
      <c r="H37" s="34"/>
      <c r="I37" s="17"/>
      <c r="J37" s="34"/>
      <c r="K37" s="17"/>
      <c r="L37" s="34"/>
      <c r="M37" s="34">
        <f t="shared" si="0"/>
        <v>0</v>
      </c>
      <c r="N37" s="17" t="e">
        <f t="shared" si="1"/>
        <v>#DIV/0!</v>
      </c>
    </row>
    <row r="38" spans="2:14" x14ac:dyDescent="0.25">
      <c r="B38" s="32">
        <v>24</v>
      </c>
      <c r="C38" s="34" t="s">
        <v>6</v>
      </c>
      <c r="D38" s="1" t="s">
        <v>41</v>
      </c>
      <c r="E38" s="17"/>
      <c r="F38" s="34"/>
      <c r="G38" s="36"/>
      <c r="H38" s="34"/>
      <c r="I38" s="17"/>
      <c r="J38" s="34"/>
      <c r="K38" s="17"/>
      <c r="L38" s="34"/>
      <c r="M38" s="34">
        <f t="shared" si="0"/>
        <v>0</v>
      </c>
      <c r="N38" s="17" t="e">
        <f t="shared" si="1"/>
        <v>#DIV/0!</v>
      </c>
    </row>
    <row r="39" spans="2:14" x14ac:dyDescent="0.25">
      <c r="B39" s="38"/>
      <c r="C39" s="39"/>
      <c r="D39" s="9"/>
      <c r="E39" s="39"/>
      <c r="F39" s="39"/>
      <c r="N39" s="14"/>
    </row>
    <row r="41" spans="2:14" x14ac:dyDescent="0.25">
      <c r="B41" s="52" t="s">
        <v>19</v>
      </c>
      <c r="C41" s="52"/>
      <c r="D41" s="52"/>
      <c r="F41" s="51" t="s">
        <v>64</v>
      </c>
      <c r="G41" s="51"/>
      <c r="H41" s="51"/>
      <c r="I41" s="51"/>
      <c r="J41" s="51"/>
    </row>
    <row r="42" spans="2:14" x14ac:dyDescent="0.25">
      <c r="D42" s="6" t="s">
        <v>17</v>
      </c>
      <c r="F42" s="52" t="s">
        <v>18</v>
      </c>
      <c r="G42" s="52"/>
      <c r="H42" s="52"/>
      <c r="I42" s="52"/>
      <c r="J42" s="52"/>
    </row>
  </sheetData>
  <autoFilter ref="M13:N38"/>
  <mergeCells count="21">
    <mergeCell ref="B41:D41"/>
    <mergeCell ref="F41:J41"/>
    <mergeCell ref="F42:J42"/>
    <mergeCell ref="B9:N9"/>
    <mergeCell ref="B10:P10"/>
    <mergeCell ref="B11:F11"/>
    <mergeCell ref="B13:B14"/>
    <mergeCell ref="C13:C14"/>
    <mergeCell ref="D13:D14"/>
    <mergeCell ref="E13:F13"/>
    <mergeCell ref="G13:H13"/>
    <mergeCell ref="I13:J13"/>
    <mergeCell ref="K13:L13"/>
    <mergeCell ref="M13:M14"/>
    <mergeCell ref="N13:N14"/>
    <mergeCell ref="B8:N8"/>
    <mergeCell ref="E3:N3"/>
    <mergeCell ref="E4:N4"/>
    <mergeCell ref="E5:N5"/>
    <mergeCell ref="B6:N6"/>
    <mergeCell ref="B7:P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Физика</vt:lpstr>
      <vt:lpstr>Информатика</vt:lpstr>
      <vt:lpstr>Физиология с основами анатомии</vt:lpstr>
      <vt:lpstr>ВОВ без срока давности</vt:lpstr>
      <vt:lpstr>История России</vt:lpstr>
      <vt:lpstr>Псих. осн. проф.взаимод.</vt:lpstr>
      <vt:lpstr>Микробиология</vt:lpstr>
      <vt:lpstr>Латинский язык</vt:lpstr>
      <vt:lpstr>Иностранный язык</vt:lpstr>
      <vt:lpstr>ОиНХ</vt:lpstr>
      <vt:lpstr>ФиКХ </vt:lpstr>
      <vt:lpstr>Ботаника</vt:lpstr>
      <vt:lpstr>Эл.курсы по физкульт</vt:lpstr>
      <vt:lpstr>Ботаника!OLE_LINK1</vt:lpstr>
      <vt:lpstr>'ВОВ без срока давности'!OLE_LINK1</vt:lpstr>
      <vt:lpstr>'Иностранный язык'!OLE_LINK1</vt:lpstr>
      <vt:lpstr>Информатика!OLE_LINK1</vt:lpstr>
      <vt:lpstr>'История России'!OLE_LINK1</vt:lpstr>
      <vt:lpstr>'Латинский язык'!OLE_LINK1</vt:lpstr>
      <vt:lpstr>Микробиология!OLE_LINK1</vt:lpstr>
      <vt:lpstr>ОиНХ!OLE_LINK1</vt:lpstr>
      <vt:lpstr>'Псих. осн. проф.взаимод.'!OLE_LINK1</vt:lpstr>
      <vt:lpstr>Физика!OLE_LINK1</vt:lpstr>
      <vt:lpstr>'Физиология с основами анатомии'!OLE_LINK1</vt:lpstr>
      <vt:lpstr>'ФиКХ '!OLE_LINK1</vt:lpstr>
      <vt:lpstr>'Эл.курсы по физкульт'!OLE_LINK1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2025-03-03T10:23:18Z</dcterms:modified>
</cp:coreProperties>
</file>